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7980" windowHeight="16140" tabRatio="500"/>
  </bookViews>
  <sheets>
    <sheet name="Sheet1" sheetId="1" r:id="rId1"/>
  </sheets>
  <definedNames>
    <definedName name="_xlnm.Print_Area" localSheetId="0">Sheet1!$A$1:$H$48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1" i="1"/>
  <c r="B42"/>
  <c r="B43"/>
  <c r="B44"/>
  <c r="B45"/>
  <c r="B46"/>
  <c r="B47"/>
  <c r="B48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</calcChain>
</file>

<file path=xl/sharedStrings.xml><?xml version="1.0" encoding="utf-8"?>
<sst xmlns="http://schemas.openxmlformats.org/spreadsheetml/2006/main" count="53" uniqueCount="53">
  <si>
    <t>Celeriac</t>
    <phoneticPr fontId="0" type="noConversion"/>
  </si>
  <si>
    <t>daikon</t>
    <phoneticPr fontId="0" type="noConversion"/>
  </si>
  <si>
    <t>kohlrabi</t>
    <phoneticPr fontId="0" type="noConversion"/>
  </si>
  <si>
    <t>Rutabaga</t>
    <phoneticPr fontId="0" type="noConversion"/>
  </si>
  <si>
    <t>Parsnips</t>
    <phoneticPr fontId="0" type="noConversion"/>
  </si>
  <si>
    <t>Winter Squash</t>
    <phoneticPr fontId="0" type="noConversion"/>
  </si>
  <si>
    <t>cherry tomatoes</t>
    <phoneticPr fontId="0" type="noConversion"/>
  </si>
  <si>
    <t>Peppers</t>
    <phoneticPr fontId="0" type="noConversion"/>
  </si>
  <si>
    <t>Basil</t>
    <phoneticPr fontId="0" type="noConversion"/>
  </si>
  <si>
    <t>Tomato</t>
    <phoneticPr fontId="0" type="noConversion"/>
  </si>
  <si>
    <t>cucumber</t>
    <phoneticPr fontId="0" type="noConversion"/>
  </si>
  <si>
    <t>Salad</t>
    <phoneticPr fontId="0" type="noConversion"/>
  </si>
  <si>
    <t>Eggplant</t>
    <phoneticPr fontId="0" type="noConversion"/>
  </si>
  <si>
    <t>TOTAL:</t>
    <phoneticPr fontId="0" type="noConversion"/>
  </si>
  <si>
    <t>GREENHOUSES:</t>
    <phoneticPr fontId="0" type="noConversion"/>
  </si>
  <si>
    <t>TOTAL</t>
    <phoneticPr fontId="3" type="noConversion"/>
  </si>
  <si>
    <t>Ft per sowing</t>
    <phoneticPr fontId="3" type="noConversion"/>
  </si>
  <si>
    <t>Crop</t>
  </si>
  <si>
    <t>Salad</t>
  </si>
  <si>
    <t>Lettuce</t>
  </si>
  <si>
    <t>Beet</t>
  </si>
  <si>
    <t>Spinach</t>
  </si>
  <si>
    <t>Peas</t>
  </si>
  <si>
    <t>Beans</t>
  </si>
  <si>
    <t>Garlic</t>
  </si>
  <si>
    <t>Broccoli</t>
  </si>
  <si>
    <t>Green Onion</t>
  </si>
  <si>
    <t>Cauliflower</t>
  </si>
  <si>
    <t>Radish</t>
  </si>
  <si>
    <t>Chard</t>
  </si>
  <si>
    <t>Kale</t>
  </si>
  <si>
    <t>Leek</t>
  </si>
  <si>
    <t>Onion</t>
  </si>
  <si>
    <t>Spring Onion</t>
  </si>
  <si>
    <t>Cilantro</t>
  </si>
  <si>
    <t>Fennel</t>
  </si>
  <si>
    <t>Brussels Sprout</t>
  </si>
  <si>
    <t>Summer Squash</t>
  </si>
  <si>
    <t>Salad Turnip</t>
  </si>
  <si>
    <t>Tomatillo</t>
  </si>
  <si>
    <t>total bed ft</t>
    <phoneticPr fontId="0" type="noConversion"/>
  </si>
  <si>
    <t xml:space="preserve"> sowings</t>
    <phoneticPr fontId="0" type="noConversion"/>
  </si>
  <si>
    <t>Frequency</t>
    <phoneticPr fontId="3" type="noConversion"/>
  </si>
  <si>
    <t>Ft/sowing</t>
    <phoneticPr fontId="3" type="noConversion"/>
  </si>
  <si>
    <t>Start date</t>
    <phoneticPr fontId="3" type="noConversion"/>
  </si>
  <si>
    <t>End Date</t>
    <phoneticPr fontId="3" type="noConversion"/>
  </si>
  <si>
    <t>Carrot</t>
    <phoneticPr fontId="0" type="noConversion"/>
  </si>
  <si>
    <t>Potato</t>
    <phoneticPr fontId="0" type="noConversion"/>
  </si>
  <si>
    <t>Baby Lettuce</t>
    <phoneticPr fontId="0" type="noConversion"/>
  </si>
  <si>
    <t>napa cabbage</t>
    <phoneticPr fontId="0" type="noConversion"/>
  </si>
  <si>
    <t>Komatsuna</t>
    <phoneticPr fontId="0" type="noConversion"/>
  </si>
  <si>
    <t>Parsley</t>
    <phoneticPr fontId="0" type="noConversion"/>
  </si>
  <si>
    <t>Shallot</t>
    <phoneticPr fontId="0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</si>
</sst>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Candara"/>
    </font>
    <font>
      <b/>
      <sz val="12"/>
      <name val="Candara"/>
    </font>
    <font>
      <sz val="12"/>
      <name val="Candara"/>
    </font>
    <font>
      <sz val="8"/>
      <name val="Candara"/>
    </font>
    <font>
      <sz val="12"/>
      <color indexed="8"/>
      <name val="Candara"/>
    </font>
    <font>
      <b/>
      <sz val="12"/>
      <color indexed="8"/>
      <name val="Candara"/>
    </font>
    <font>
      <b/>
      <sz val="12"/>
      <color indexed="9"/>
      <name val="Candara"/>
    </font>
    <font>
      <b/>
      <i/>
      <sz val="12"/>
      <color indexed="8"/>
      <name val="Candara"/>
    </font>
    <font>
      <b/>
      <sz val="12"/>
      <color indexed="8"/>
      <name val="Candara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4"/>
      </patternFill>
    </fill>
    <fill>
      <patternFill patternType="solid">
        <fgColor indexed="9"/>
        <bgColor indexed="24"/>
      </patternFill>
    </fill>
    <fill>
      <patternFill patternType="darkGray">
        <fgColor indexed="21"/>
        <bgColor indexed="1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/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3" borderId="0" xfId="0" applyFont="1" applyFill="1" applyBorder="1" applyAlignment="1"/>
    <xf numFmtId="0" fontId="4" fillId="2" borderId="0" xfId="0" applyFont="1" applyFill="1" applyBorder="1" applyAlignment="1"/>
    <xf numFmtId="0" fontId="7" fillId="3" borderId="0" xfId="0" applyFont="1" applyFill="1" applyBorder="1" applyAlignment="1">
      <alignment horizontal="left"/>
    </xf>
    <xf numFmtId="0" fontId="6" fillId="4" borderId="1" xfId="0" quotePrefix="1" applyNumberFormat="1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left"/>
    </xf>
    <xf numFmtId="0" fontId="4" fillId="3" borderId="1" xfId="0" applyNumberFormat="1" applyFont="1" applyFill="1" applyBorder="1" applyAlignment="1" applyProtection="1">
      <alignment horizontal="left"/>
    </xf>
    <xf numFmtId="16" fontId="4" fillId="2" borderId="1" xfId="0" applyNumberFormat="1" applyFont="1" applyFill="1" applyBorder="1" applyAlignment="1"/>
    <xf numFmtId="16" fontId="4" fillId="3" borderId="1" xfId="0" applyNumberFormat="1" applyFont="1" applyFill="1" applyBorder="1" applyAlignment="1"/>
    <xf numFmtId="0" fontId="1" fillId="0" borderId="0" xfId="0" applyFont="1"/>
    <xf numFmtId="0" fontId="5" fillId="2" borderId="0" xfId="0" applyFont="1" applyFill="1" applyBorder="1" applyAlignment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/>
    <xf numFmtId="16" fontId="4" fillId="3" borderId="2" xfId="0" applyNumberFormat="1" applyFont="1" applyFill="1" applyBorder="1" applyAlignment="1"/>
    <xf numFmtId="0" fontId="7" fillId="3" borderId="3" xfId="0" applyFont="1" applyFill="1" applyBorder="1" applyAlignment="1">
      <alignment horizontal="left"/>
    </xf>
    <xf numFmtId="0" fontId="4" fillId="3" borderId="3" xfId="0" applyFont="1" applyFill="1" applyBorder="1" applyAlignment="1"/>
    <xf numFmtId="0" fontId="8" fillId="3" borderId="4" xfId="0" applyFont="1" applyFill="1" applyBorder="1" applyAlignment="1">
      <alignment horizontal="left"/>
    </xf>
    <xf numFmtId="0" fontId="4" fillId="3" borderId="5" xfId="0" applyFont="1" applyFill="1" applyBorder="1" applyAlignment="1"/>
    <xf numFmtId="0" fontId="4" fillId="3" borderId="6" xfId="0" applyFont="1" applyFill="1" applyBorder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52"/>
  <sheetViews>
    <sheetView tabSelected="1" workbookViewId="0">
      <selection activeCell="I37" sqref="I37"/>
    </sheetView>
  </sheetViews>
  <sheetFormatPr baseColWidth="10" defaultRowHeight="15"/>
  <cols>
    <col min="1" max="1" width="13" style="5" customWidth="1"/>
    <col min="2" max="2" width="9.28515625" style="6" customWidth="1"/>
    <col min="3" max="3" width="9.7109375" style="6" customWidth="1"/>
    <col min="4" max="4" width="10.85546875" style="6" customWidth="1"/>
    <col min="5" max="5" width="8.7109375" customWidth="1"/>
    <col min="6" max="6" width="8.28515625" customWidth="1"/>
    <col min="7" max="7" width="8.42578125" customWidth="1"/>
    <col min="8" max="8" width="7.7109375" customWidth="1"/>
  </cols>
  <sheetData>
    <row r="1" spans="1:8">
      <c r="A1" s="10" t="s">
        <v>17</v>
      </c>
      <c r="B1" s="11" t="s">
        <v>40</v>
      </c>
      <c r="C1" s="11" t="s">
        <v>41</v>
      </c>
      <c r="D1" s="11" t="s">
        <v>16</v>
      </c>
      <c r="E1" s="12" t="s">
        <v>42</v>
      </c>
      <c r="F1" s="12" t="s">
        <v>43</v>
      </c>
      <c r="G1" s="12" t="s">
        <v>44</v>
      </c>
      <c r="H1" s="12" t="s">
        <v>45</v>
      </c>
    </row>
    <row r="2" spans="1:8">
      <c r="A2" s="14" t="s">
        <v>18</v>
      </c>
      <c r="B2" s="1">
        <f>C2*D2</f>
        <v>1500</v>
      </c>
      <c r="C2" s="1">
        <v>25</v>
      </c>
      <c r="D2" s="1">
        <v>60</v>
      </c>
      <c r="E2" s="1">
        <v>1</v>
      </c>
      <c r="F2" s="1">
        <v>60</v>
      </c>
      <c r="G2" s="18">
        <v>40282</v>
      </c>
      <c r="H2" s="18">
        <v>40421</v>
      </c>
    </row>
    <row r="3" spans="1:8">
      <c r="A3" s="14" t="s">
        <v>46</v>
      </c>
      <c r="B3" s="1">
        <f t="shared" ref="B3:B47" si="0">C3*D3</f>
        <v>560</v>
      </c>
      <c r="C3" s="1">
        <v>8</v>
      </c>
      <c r="D3" s="1">
        <v>70</v>
      </c>
      <c r="E3" s="1">
        <v>2</v>
      </c>
      <c r="F3" s="1">
        <v>70</v>
      </c>
      <c r="G3" s="18">
        <v>40282</v>
      </c>
      <c r="H3" s="18">
        <v>40362</v>
      </c>
    </row>
    <row r="4" spans="1:8">
      <c r="A4" s="15" t="s">
        <v>19</v>
      </c>
      <c r="B4" s="2">
        <f t="shared" si="0"/>
        <v>90</v>
      </c>
      <c r="C4" s="2">
        <v>3</v>
      </c>
      <c r="D4" s="2">
        <v>30</v>
      </c>
      <c r="E4" s="2">
        <v>4</v>
      </c>
      <c r="F4" s="2">
        <v>30</v>
      </c>
      <c r="G4" s="19">
        <v>40268</v>
      </c>
      <c r="H4" s="19">
        <v>40359</v>
      </c>
    </row>
    <row r="5" spans="1:8">
      <c r="A5" s="15" t="s">
        <v>47</v>
      </c>
      <c r="B5" s="2">
        <f t="shared" si="0"/>
        <v>840</v>
      </c>
      <c r="C5" s="2">
        <v>1</v>
      </c>
      <c r="D5" s="2">
        <v>840</v>
      </c>
      <c r="E5" s="2"/>
      <c r="F5" s="2">
        <v>840</v>
      </c>
      <c r="G5" s="19">
        <v>40282</v>
      </c>
      <c r="H5" s="19">
        <v>40312</v>
      </c>
    </row>
    <row r="6" spans="1:8">
      <c r="A6" s="14" t="s">
        <v>20</v>
      </c>
      <c r="B6" s="1">
        <f t="shared" si="0"/>
        <v>250</v>
      </c>
      <c r="C6" s="1">
        <v>5</v>
      </c>
      <c r="D6" s="1">
        <v>50</v>
      </c>
      <c r="E6" s="1">
        <v>3</v>
      </c>
      <c r="F6" s="1">
        <v>50</v>
      </c>
      <c r="G6" s="18">
        <v>40298</v>
      </c>
      <c r="H6" s="18">
        <v>40363</v>
      </c>
    </row>
    <row r="7" spans="1:8">
      <c r="A7" s="14" t="s">
        <v>21</v>
      </c>
      <c r="B7" s="1">
        <f t="shared" si="0"/>
        <v>120</v>
      </c>
      <c r="C7" s="1">
        <v>3</v>
      </c>
      <c r="D7" s="1">
        <v>40</v>
      </c>
      <c r="E7" s="1"/>
      <c r="F7" s="1">
        <v>40</v>
      </c>
      <c r="G7" s="1"/>
      <c r="H7" s="1"/>
    </row>
    <row r="8" spans="1:8">
      <c r="A8" s="15" t="s">
        <v>22</v>
      </c>
      <c r="B8" s="2">
        <f t="shared" si="0"/>
        <v>125</v>
      </c>
      <c r="C8" s="2">
        <v>1</v>
      </c>
      <c r="D8" s="2">
        <v>125</v>
      </c>
      <c r="E8" s="2"/>
      <c r="F8" s="2">
        <v>125</v>
      </c>
      <c r="G8" s="19">
        <v>40244</v>
      </c>
      <c r="H8" s="2"/>
    </row>
    <row r="9" spans="1:8">
      <c r="A9" s="15" t="s">
        <v>23</v>
      </c>
      <c r="B9" s="2">
        <f t="shared" si="0"/>
        <v>180</v>
      </c>
      <c r="C9" s="2">
        <v>2</v>
      </c>
      <c r="D9" s="2">
        <v>90</v>
      </c>
      <c r="E9" s="2">
        <v>3</v>
      </c>
      <c r="F9" s="2">
        <v>90</v>
      </c>
      <c r="G9" s="19">
        <v>40307</v>
      </c>
      <c r="H9" s="19">
        <v>40343</v>
      </c>
    </row>
    <row r="10" spans="1:8">
      <c r="A10" s="14" t="s">
        <v>48</v>
      </c>
      <c r="B10" s="1">
        <f t="shared" si="0"/>
        <v>168</v>
      </c>
      <c r="C10" s="1">
        <v>14</v>
      </c>
      <c r="D10" s="1">
        <v>12</v>
      </c>
      <c r="E10" s="1">
        <v>2</v>
      </c>
      <c r="F10" s="1">
        <v>12</v>
      </c>
      <c r="G10" s="18">
        <v>40209</v>
      </c>
      <c r="H10" s="18">
        <v>40404</v>
      </c>
    </row>
    <row r="11" spans="1:8">
      <c r="A11" s="14" t="s">
        <v>24</v>
      </c>
      <c r="B11" s="1">
        <f t="shared" si="0"/>
        <v>50</v>
      </c>
      <c r="C11" s="1">
        <v>1</v>
      </c>
      <c r="D11" s="1">
        <v>50</v>
      </c>
      <c r="E11" s="1"/>
      <c r="F11" s="1">
        <v>50</v>
      </c>
      <c r="G11" s="18">
        <v>40451</v>
      </c>
      <c r="H11" s="1"/>
    </row>
    <row r="12" spans="1:8">
      <c r="A12" s="15" t="s">
        <v>25</v>
      </c>
      <c r="B12" s="2">
        <f t="shared" si="0"/>
        <v>280</v>
      </c>
      <c r="C12" s="2">
        <v>4</v>
      </c>
      <c r="D12" s="2">
        <v>70</v>
      </c>
      <c r="E12" s="2">
        <v>4</v>
      </c>
      <c r="F12" s="2">
        <v>70</v>
      </c>
      <c r="G12" s="19">
        <v>40251</v>
      </c>
      <c r="H12" s="19">
        <v>40359</v>
      </c>
    </row>
    <row r="13" spans="1:8">
      <c r="A13" s="15" t="s">
        <v>26</v>
      </c>
      <c r="B13" s="2">
        <f t="shared" si="0"/>
        <v>100</v>
      </c>
      <c r="C13" s="2">
        <v>5</v>
      </c>
      <c r="D13" s="2">
        <v>20</v>
      </c>
      <c r="E13" s="2">
        <v>3</v>
      </c>
      <c r="F13" s="2">
        <v>20</v>
      </c>
      <c r="G13" s="19">
        <v>40257</v>
      </c>
      <c r="H13" s="19">
        <v>40359</v>
      </c>
    </row>
    <row r="14" spans="1:8">
      <c r="A14" s="14" t="s">
        <v>27</v>
      </c>
      <c r="B14" s="1">
        <f t="shared" si="0"/>
        <v>240</v>
      </c>
      <c r="C14" s="1">
        <v>4</v>
      </c>
      <c r="D14" s="1">
        <v>60</v>
      </c>
      <c r="E14" s="1">
        <v>3</v>
      </c>
      <c r="F14" s="1">
        <v>60</v>
      </c>
      <c r="G14" s="18">
        <v>40257</v>
      </c>
      <c r="H14" s="18">
        <v>40349</v>
      </c>
    </row>
    <row r="15" spans="1:8">
      <c r="A15" s="14" t="s">
        <v>28</v>
      </c>
      <c r="B15" s="1">
        <f t="shared" si="0"/>
        <v>200</v>
      </c>
      <c r="C15" s="1">
        <v>25</v>
      </c>
      <c r="D15" s="1">
        <v>8</v>
      </c>
      <c r="E15" s="1">
        <v>1</v>
      </c>
      <c r="F15" s="1">
        <v>8</v>
      </c>
      <c r="G15" s="18">
        <v>40282</v>
      </c>
      <c r="H15" s="18">
        <v>40404</v>
      </c>
    </row>
    <row r="16" spans="1:8">
      <c r="A16" s="15" t="s">
        <v>29</v>
      </c>
      <c r="B16" s="2">
        <f t="shared" si="0"/>
        <v>70</v>
      </c>
      <c r="C16" s="2">
        <v>1</v>
      </c>
      <c r="D16" s="2">
        <v>70</v>
      </c>
      <c r="E16" s="2"/>
      <c r="F16" s="2">
        <v>70</v>
      </c>
      <c r="G16" s="19">
        <v>40257</v>
      </c>
      <c r="H16" s="19">
        <v>40359</v>
      </c>
    </row>
    <row r="17" spans="1:8">
      <c r="A17" s="15" t="s">
        <v>30</v>
      </c>
      <c r="B17" s="2">
        <f t="shared" si="0"/>
        <v>200</v>
      </c>
      <c r="C17" s="2">
        <v>2</v>
      </c>
      <c r="D17" s="2">
        <v>100</v>
      </c>
      <c r="E17" s="2"/>
      <c r="F17" s="2">
        <v>100</v>
      </c>
      <c r="G17" s="19">
        <v>40244</v>
      </c>
      <c r="H17" s="19">
        <v>40359</v>
      </c>
    </row>
    <row r="18" spans="1:8">
      <c r="A18" s="14" t="s">
        <v>31</v>
      </c>
      <c r="B18" s="1">
        <f t="shared" si="0"/>
        <v>100</v>
      </c>
      <c r="C18" s="1">
        <v>2</v>
      </c>
      <c r="D18" s="1">
        <v>50</v>
      </c>
      <c r="E18" s="1"/>
      <c r="F18" s="1">
        <v>50</v>
      </c>
      <c r="G18" s="18">
        <v>40268</v>
      </c>
      <c r="H18" s="18">
        <v>40312</v>
      </c>
    </row>
    <row r="19" spans="1:8">
      <c r="A19" s="14" t="s">
        <v>32</v>
      </c>
      <c r="B19" s="1">
        <f t="shared" si="0"/>
        <v>150</v>
      </c>
      <c r="C19" s="1">
        <v>1</v>
      </c>
      <c r="D19" s="1">
        <v>150</v>
      </c>
      <c r="E19" s="1"/>
      <c r="F19" s="1">
        <v>150</v>
      </c>
      <c r="G19" s="18">
        <v>40209</v>
      </c>
      <c r="H19" s="1"/>
    </row>
    <row r="20" spans="1:8">
      <c r="A20" s="15" t="s">
        <v>33</v>
      </c>
      <c r="B20" s="2">
        <f t="shared" si="0"/>
        <v>50</v>
      </c>
      <c r="C20" s="2">
        <v>1</v>
      </c>
      <c r="D20" s="2">
        <v>50</v>
      </c>
      <c r="E20" s="2"/>
      <c r="F20" s="2">
        <v>50</v>
      </c>
      <c r="G20" s="19">
        <v>40390</v>
      </c>
      <c r="H20" s="2"/>
    </row>
    <row r="21" spans="1:8">
      <c r="A21" s="15" t="s">
        <v>49</v>
      </c>
      <c r="B21" s="2">
        <f t="shared" si="0"/>
        <v>80</v>
      </c>
      <c r="C21" s="2">
        <v>2</v>
      </c>
      <c r="D21" s="2">
        <v>40</v>
      </c>
      <c r="E21" s="2"/>
      <c r="F21" s="2">
        <v>40</v>
      </c>
      <c r="G21" s="19">
        <v>40251</v>
      </c>
      <c r="H21" s="19">
        <v>40359</v>
      </c>
    </row>
    <row r="22" spans="1:8">
      <c r="A22" s="14" t="s">
        <v>34</v>
      </c>
      <c r="B22" s="1">
        <f t="shared" si="0"/>
        <v>60</v>
      </c>
      <c r="C22" s="1">
        <v>3</v>
      </c>
      <c r="D22" s="1">
        <v>20</v>
      </c>
      <c r="E22" s="1">
        <v>2</v>
      </c>
      <c r="F22" s="1">
        <v>20</v>
      </c>
      <c r="G22" s="18">
        <v>40229</v>
      </c>
      <c r="H22" s="18">
        <v>40390</v>
      </c>
    </row>
    <row r="23" spans="1:8">
      <c r="A23" s="16" t="s">
        <v>35</v>
      </c>
      <c r="B23" s="1">
        <f t="shared" si="0"/>
        <v>90</v>
      </c>
      <c r="C23" s="4">
        <v>3</v>
      </c>
      <c r="D23" s="1">
        <v>30</v>
      </c>
      <c r="E23" s="1">
        <v>4</v>
      </c>
      <c r="F23" s="4">
        <v>30</v>
      </c>
      <c r="G23" s="18">
        <v>40251</v>
      </c>
      <c r="H23" s="18">
        <v>40349</v>
      </c>
    </row>
    <row r="24" spans="1:8">
      <c r="A24" s="17" t="s">
        <v>50</v>
      </c>
      <c r="B24" s="2">
        <f t="shared" si="0"/>
        <v>80</v>
      </c>
      <c r="C24" s="3">
        <v>2</v>
      </c>
      <c r="D24" s="2">
        <v>40</v>
      </c>
      <c r="E24" s="2"/>
      <c r="F24" s="3">
        <v>40</v>
      </c>
      <c r="G24" s="19">
        <v>40257</v>
      </c>
      <c r="H24" s="19">
        <v>40390</v>
      </c>
    </row>
    <row r="25" spans="1:8">
      <c r="A25" s="17" t="s">
        <v>51</v>
      </c>
      <c r="B25" s="2">
        <f t="shared" si="0"/>
        <v>30</v>
      </c>
      <c r="C25" s="3">
        <v>1</v>
      </c>
      <c r="D25" s="2">
        <v>30</v>
      </c>
      <c r="E25" s="2"/>
      <c r="F25" s="3">
        <v>30</v>
      </c>
      <c r="G25" s="19">
        <v>40209</v>
      </c>
      <c r="H25" s="2"/>
    </row>
    <row r="26" spans="1:8">
      <c r="A26" s="14" t="s">
        <v>36</v>
      </c>
      <c r="B26" s="1">
        <f t="shared" si="0"/>
        <v>95</v>
      </c>
      <c r="C26" s="1">
        <v>1</v>
      </c>
      <c r="D26" s="1">
        <v>95</v>
      </c>
      <c r="E26" s="1"/>
      <c r="F26" s="1">
        <v>95</v>
      </c>
      <c r="G26" s="18">
        <v>40298</v>
      </c>
      <c r="H26" s="1"/>
    </row>
    <row r="27" spans="1:8">
      <c r="A27" s="14" t="s">
        <v>37</v>
      </c>
      <c r="B27" s="1">
        <f t="shared" si="0"/>
        <v>80</v>
      </c>
      <c r="C27" s="1">
        <v>1</v>
      </c>
      <c r="D27" s="1">
        <v>80</v>
      </c>
      <c r="E27" s="1"/>
      <c r="F27" s="1">
        <v>80</v>
      </c>
      <c r="G27" s="18">
        <v>40282</v>
      </c>
      <c r="H27" s="18">
        <v>40312</v>
      </c>
    </row>
    <row r="28" spans="1:8">
      <c r="A28" s="15" t="s">
        <v>38</v>
      </c>
      <c r="B28" s="2">
        <f t="shared" si="0"/>
        <v>120</v>
      </c>
      <c r="C28" s="2">
        <v>8</v>
      </c>
      <c r="D28" s="2">
        <v>15</v>
      </c>
      <c r="E28" s="2"/>
      <c r="F28" s="2">
        <v>15</v>
      </c>
      <c r="G28" s="19">
        <v>40282</v>
      </c>
      <c r="H28" s="19">
        <v>40390</v>
      </c>
    </row>
    <row r="29" spans="1:8">
      <c r="A29" s="15" t="s">
        <v>39</v>
      </c>
      <c r="B29" s="2">
        <f t="shared" si="0"/>
        <v>20</v>
      </c>
      <c r="C29" s="2">
        <v>1</v>
      </c>
      <c r="D29" s="2">
        <v>20</v>
      </c>
      <c r="E29" s="2"/>
      <c r="F29" s="2">
        <v>20</v>
      </c>
      <c r="G29" s="19">
        <v>40282</v>
      </c>
      <c r="H29" s="2"/>
    </row>
    <row r="30" spans="1:8">
      <c r="A30" s="14" t="s">
        <v>52</v>
      </c>
      <c r="B30" s="1">
        <f t="shared" si="0"/>
        <v>40</v>
      </c>
      <c r="C30" s="1">
        <v>2</v>
      </c>
      <c r="D30" s="1">
        <v>20</v>
      </c>
      <c r="E30" s="1"/>
      <c r="F30" s="1">
        <v>20</v>
      </c>
      <c r="G30" s="18">
        <v>40209</v>
      </c>
      <c r="H30" s="1"/>
    </row>
    <row r="31" spans="1:8">
      <c r="A31" s="14" t="s">
        <v>0</v>
      </c>
      <c r="B31" s="1">
        <f t="shared" si="0"/>
        <v>25</v>
      </c>
      <c r="C31" s="1">
        <v>1</v>
      </c>
      <c r="D31" s="1">
        <v>25</v>
      </c>
      <c r="E31" s="1"/>
      <c r="F31" s="1">
        <v>25</v>
      </c>
      <c r="G31" s="18">
        <v>40298</v>
      </c>
      <c r="H31" s="1"/>
    </row>
    <row r="32" spans="1:8">
      <c r="A32" s="15" t="s">
        <v>1</v>
      </c>
      <c r="B32" s="2">
        <f t="shared" si="0"/>
        <v>25</v>
      </c>
      <c r="C32" s="2">
        <v>1</v>
      </c>
      <c r="D32" s="2">
        <v>25</v>
      </c>
      <c r="E32" s="2"/>
      <c r="F32" s="2">
        <v>25</v>
      </c>
      <c r="G32" s="19">
        <v>40404</v>
      </c>
      <c r="H32" s="2"/>
    </row>
    <row r="33" spans="1:8">
      <c r="A33" s="15" t="s">
        <v>2</v>
      </c>
      <c r="B33" s="2">
        <f t="shared" si="0"/>
        <v>90</v>
      </c>
      <c r="C33" s="2">
        <v>3</v>
      </c>
      <c r="D33" s="2">
        <v>30</v>
      </c>
      <c r="E33" s="2">
        <v>3</v>
      </c>
      <c r="F33" s="2">
        <v>30</v>
      </c>
      <c r="G33" s="19">
        <v>40251</v>
      </c>
      <c r="H33" s="19">
        <v>40359</v>
      </c>
    </row>
    <row r="34" spans="1:8">
      <c r="A34" s="14" t="s">
        <v>3</v>
      </c>
      <c r="B34" s="1">
        <f t="shared" si="0"/>
        <v>70</v>
      </c>
      <c r="C34" s="1">
        <v>1</v>
      </c>
      <c r="D34" s="1">
        <v>70</v>
      </c>
      <c r="E34" s="1"/>
      <c r="F34" s="1">
        <v>70</v>
      </c>
      <c r="G34" s="18">
        <v>40359</v>
      </c>
      <c r="H34" s="1"/>
    </row>
    <row r="35" spans="1:8">
      <c r="A35" s="14" t="s">
        <v>4</v>
      </c>
      <c r="B35" s="1">
        <f t="shared" si="0"/>
        <v>100</v>
      </c>
      <c r="C35" s="1">
        <v>1</v>
      </c>
      <c r="D35" s="1">
        <v>100</v>
      </c>
      <c r="E35" s="1"/>
      <c r="F35" s="1">
        <v>100</v>
      </c>
      <c r="G35" s="18">
        <v>40312</v>
      </c>
      <c r="H35" s="1"/>
    </row>
    <row r="36" spans="1:8" ht="16" thickBot="1">
      <c r="A36" s="22" t="s">
        <v>5</v>
      </c>
      <c r="B36" s="23">
        <f t="shared" si="0"/>
        <v>100</v>
      </c>
      <c r="C36" s="23">
        <v>1</v>
      </c>
      <c r="D36" s="23">
        <v>100</v>
      </c>
      <c r="E36" s="23"/>
      <c r="F36" s="23">
        <v>100</v>
      </c>
      <c r="G36" s="24">
        <v>40288</v>
      </c>
      <c r="H36" s="24">
        <v>40312</v>
      </c>
    </row>
    <row r="37" spans="1:8" ht="16" thickBot="1">
      <c r="A37" s="27" t="s">
        <v>13</v>
      </c>
      <c r="B37" s="28">
        <f>SUM(B2:B36)</f>
        <v>6378</v>
      </c>
      <c r="C37" s="28"/>
      <c r="D37" s="28"/>
      <c r="E37" s="28"/>
      <c r="F37" s="28"/>
      <c r="G37" s="28"/>
      <c r="H37" s="29"/>
    </row>
    <row r="38" spans="1:8">
      <c r="A38" s="25"/>
      <c r="B38" s="26"/>
      <c r="C38" s="26"/>
      <c r="D38" s="26"/>
      <c r="E38" s="26"/>
      <c r="F38" s="26"/>
      <c r="G38" s="26"/>
      <c r="H38" s="26"/>
    </row>
    <row r="39" spans="1:8">
      <c r="A39" s="13"/>
      <c r="B39" s="2"/>
      <c r="C39" s="2"/>
      <c r="D39" s="2"/>
      <c r="E39" s="2"/>
      <c r="F39" s="2"/>
      <c r="G39" s="2"/>
      <c r="H39" s="2"/>
    </row>
    <row r="40" spans="1:8">
      <c r="A40" s="13" t="s">
        <v>14</v>
      </c>
      <c r="B40" s="2"/>
      <c r="C40" s="2"/>
      <c r="D40" s="2"/>
      <c r="E40" s="2"/>
      <c r="F40" s="2"/>
      <c r="G40" s="2"/>
      <c r="H40" s="2"/>
    </row>
    <row r="41" spans="1:8">
      <c r="A41" s="14" t="s">
        <v>6</v>
      </c>
      <c r="B41" s="1">
        <f t="shared" si="0"/>
        <v>96</v>
      </c>
      <c r="C41" s="1">
        <v>2</v>
      </c>
      <c r="D41" s="1">
        <v>48</v>
      </c>
      <c r="E41" s="1"/>
      <c r="F41" s="1">
        <v>48</v>
      </c>
      <c r="G41" s="18">
        <v>40223</v>
      </c>
      <c r="H41" s="18">
        <v>40287</v>
      </c>
    </row>
    <row r="42" spans="1:8">
      <c r="A42" s="14" t="s">
        <v>7</v>
      </c>
      <c r="B42" s="1">
        <f t="shared" si="0"/>
        <v>84</v>
      </c>
      <c r="C42" s="1">
        <v>1</v>
      </c>
      <c r="D42" s="1">
        <v>84</v>
      </c>
      <c r="E42" s="1"/>
      <c r="F42" s="1">
        <v>84</v>
      </c>
      <c r="G42" s="18">
        <v>40268</v>
      </c>
      <c r="H42" s="18">
        <v>40282</v>
      </c>
    </row>
    <row r="43" spans="1:8">
      <c r="A43" s="15" t="s">
        <v>8</v>
      </c>
      <c r="B43" s="2">
        <f t="shared" si="0"/>
        <v>72</v>
      </c>
      <c r="C43" s="2">
        <v>2</v>
      </c>
      <c r="D43" s="2">
        <v>36</v>
      </c>
      <c r="E43" s="2"/>
      <c r="F43" s="2">
        <v>36</v>
      </c>
      <c r="G43" s="19">
        <v>40268</v>
      </c>
      <c r="H43" s="19">
        <v>40329</v>
      </c>
    </row>
    <row r="44" spans="1:8">
      <c r="A44" s="15" t="s">
        <v>9</v>
      </c>
      <c r="B44" s="2">
        <f t="shared" si="0"/>
        <v>96</v>
      </c>
      <c r="C44" s="2">
        <v>2</v>
      </c>
      <c r="D44" s="2">
        <v>48</v>
      </c>
      <c r="E44" s="2"/>
      <c r="F44" s="2">
        <v>48</v>
      </c>
      <c r="G44" s="19">
        <v>40223</v>
      </c>
      <c r="H44" s="19">
        <v>40287</v>
      </c>
    </row>
    <row r="45" spans="1:8">
      <c r="A45" s="14" t="s">
        <v>10</v>
      </c>
      <c r="B45" s="1">
        <f>C45*D45</f>
        <v>36</v>
      </c>
      <c r="C45" s="1">
        <v>2</v>
      </c>
      <c r="D45" s="1">
        <v>18</v>
      </c>
      <c r="E45" s="1"/>
      <c r="F45" s="1">
        <v>18</v>
      </c>
      <c r="G45" s="18">
        <v>40268</v>
      </c>
      <c r="H45" s="18">
        <v>40312</v>
      </c>
    </row>
    <row r="46" spans="1:8">
      <c r="A46" s="14" t="s">
        <v>11</v>
      </c>
      <c r="B46" s="1">
        <f t="shared" si="0"/>
        <v>600</v>
      </c>
      <c r="C46" s="1">
        <v>15</v>
      </c>
      <c r="D46" s="1">
        <v>40</v>
      </c>
      <c r="E46" s="1"/>
      <c r="F46" s="1">
        <v>40</v>
      </c>
      <c r="G46" s="18">
        <v>40428</v>
      </c>
      <c r="H46" s="18">
        <v>40275</v>
      </c>
    </row>
    <row r="47" spans="1:8" ht="16" thickBot="1">
      <c r="A47" s="22" t="s">
        <v>12</v>
      </c>
      <c r="B47" s="23">
        <f t="shared" si="0"/>
        <v>36</v>
      </c>
      <c r="C47" s="23">
        <v>2</v>
      </c>
      <c r="D47" s="23">
        <v>18</v>
      </c>
      <c r="E47" s="23"/>
      <c r="F47" s="23">
        <v>18</v>
      </c>
      <c r="G47" s="24">
        <v>40268</v>
      </c>
      <c r="H47" s="24">
        <v>40298</v>
      </c>
    </row>
    <row r="48" spans="1:8" s="20" customFormat="1" ht="16" thickBot="1">
      <c r="A48" s="27" t="s">
        <v>15</v>
      </c>
      <c r="B48" s="28">
        <f>SUM(B41:B47)</f>
        <v>1020</v>
      </c>
      <c r="C48" s="28"/>
      <c r="D48" s="28"/>
      <c r="E48" s="28"/>
      <c r="F48" s="28"/>
      <c r="G48" s="28"/>
      <c r="H48" s="29"/>
    </row>
    <row r="49" spans="1:8">
      <c r="A49" s="9"/>
      <c r="B49" s="7"/>
      <c r="C49" s="7"/>
      <c r="D49" s="7"/>
      <c r="E49" s="7"/>
      <c r="F49" s="8"/>
      <c r="G49" s="7"/>
      <c r="H49" s="7"/>
    </row>
    <row r="50" spans="1:8">
      <c r="A50" s="9"/>
      <c r="B50" s="7"/>
      <c r="C50" s="7"/>
      <c r="D50" s="7"/>
      <c r="E50" s="7"/>
      <c r="F50" s="21"/>
      <c r="G50" s="7"/>
      <c r="H50" s="7"/>
    </row>
    <row r="51" spans="1:8">
      <c r="A51" s="9"/>
      <c r="B51" s="7"/>
      <c r="C51" s="7"/>
      <c r="D51" s="7"/>
      <c r="E51" s="7"/>
      <c r="F51" s="7"/>
      <c r="G51" s="7"/>
      <c r="H51" s="7"/>
    </row>
    <row r="52" spans="1:8">
      <c r="A52" s="9"/>
      <c r="B52" s="7"/>
      <c r="C52" s="7"/>
      <c r="D52" s="7"/>
      <c r="E52" s="7"/>
      <c r="F52" s="7"/>
      <c r="G52" s="7"/>
      <c r="H52" s="7"/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Corvus Landing Farm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Lyddy</dc:creator>
  <cp:lastModifiedBy>Carolina Lyddy</cp:lastModifiedBy>
  <cp:lastPrinted>2014-02-03T22:46:26Z</cp:lastPrinted>
  <dcterms:created xsi:type="dcterms:W3CDTF">2014-02-03T22:26:36Z</dcterms:created>
  <dcterms:modified xsi:type="dcterms:W3CDTF">2014-04-28T19:37:02Z</dcterms:modified>
</cp:coreProperties>
</file>